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nkriho/Desktop/DesignMerge-Swiss-QR-Bill-Example/Data File/Excel Version/"/>
    </mc:Choice>
  </mc:AlternateContent>
  <xr:revisionPtr revIDLastSave="0" documentId="8_{F7B7AA56-7840-B54A-8EFB-09B9C1FBEFC1}" xr6:coauthVersionLast="36" xr6:coauthVersionMax="36" xr10:uidLastSave="{00000000-0000-0000-0000-000000000000}"/>
  <bookViews>
    <workbookView xWindow="40" yWindow="500" windowWidth="36980" windowHeight="16900" xr2:uid="{E5D12536-F065-D440-B2F1-B56A8BF00309}"/>
  </bookViews>
  <sheets>
    <sheet name="Swiss-QR-bill Sample Dat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2" i="1"/>
  <c r="R3" i="1"/>
  <c r="R2" i="1"/>
  <c r="W3" i="1" l="1"/>
  <c r="V3" i="1"/>
  <c r="W2" i="1"/>
  <c r="V2" i="1"/>
</calcChain>
</file>

<file path=xl/sharedStrings.xml><?xml version="1.0" encoding="utf-8"?>
<sst xmlns="http://schemas.openxmlformats.org/spreadsheetml/2006/main" count="48" uniqueCount="42">
  <si>
    <t>Account Name</t>
  </si>
  <si>
    <t>Account Address 1</t>
  </si>
  <si>
    <t>Account Address 2</t>
  </si>
  <si>
    <t>Account Country</t>
  </si>
  <si>
    <t>Account Postal Code</t>
  </si>
  <si>
    <t>Account Town</t>
  </si>
  <si>
    <t>Payable Name</t>
  </si>
  <si>
    <t>Payable Address 1</t>
  </si>
  <si>
    <t>Payable Address 2</t>
  </si>
  <si>
    <t>Payable Country</t>
  </si>
  <si>
    <t>Payable Postal Code</t>
  </si>
  <si>
    <t>Payable Town</t>
  </si>
  <si>
    <t>Currency</t>
  </si>
  <si>
    <t>Amount</t>
  </si>
  <si>
    <t>Reference</t>
  </si>
  <si>
    <t>Reference Type</t>
  </si>
  <si>
    <t>Additional Info</t>
  </si>
  <si>
    <t>Structured Info</t>
  </si>
  <si>
    <t>Schreinerei Habegger &amp; Söhne</t>
  </si>
  <si>
    <t>Uetlibergstrasse</t>
  </si>
  <si>
    <t>CH</t>
  </si>
  <si>
    <t>Simon Glarner</t>
  </si>
  <si>
    <t>Bächliwis</t>
  </si>
  <si>
    <t>Bachenbülach</t>
  </si>
  <si>
    <t>EUR</t>
  </si>
  <si>
    <t>RF192320QF02T3234UI234</t>
  </si>
  <si>
    <t>SCOR</t>
  </si>
  <si>
    <t>Rechnungsnr. 10978 / Auftragsrnr. 3987</t>
  </si>
  <si>
    <t>// Structured bill information</t>
  </si>
  <si>
    <t>Zürich</t>
  </si>
  <si>
    <t>Musterstrasse</t>
  </si>
  <si>
    <t>Seldwyla</t>
  </si>
  <si>
    <t>René Baumann</t>
  </si>
  <si>
    <t>NON</t>
  </si>
  <si>
    <t>Master Honer &amp; Söhne</t>
  </si>
  <si>
    <t>CH450023023099999999A</t>
  </si>
  <si>
    <t>Account for Print</t>
  </si>
  <si>
    <t>Reference for Print</t>
  </si>
  <si>
    <t>CH9300762011623852957</t>
  </si>
  <si>
    <t>Account [IBAN]</t>
  </si>
  <si>
    <t>QRBill Data</t>
  </si>
  <si>
    <t>QRBill Data Encoded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</si>
</sst>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Helvetica"/>
      <family val="2"/>
    </font>
    <font>
      <b/>
      <sz val="12"/>
      <color theme="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 vertical="center"/>
    </xf>
    <xf numFmtId="0" fontId="0" fillId="0" borderId="0" xfId="0" applyNumberFormat="1" applyFont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2" fontId="0" fillId="0" borderId="0" xfId="0" applyNumberFormat="1" applyFont="1" applyAlignment="1">
      <alignment horizontal="left"/>
    </xf>
    <xf numFmtId="2" fontId="1" fillId="2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 applyAlignment="1">
      <alignment horizontal="left" vertical="center" wrapText="1"/>
    </xf>
    <xf numFmtId="2" fontId="0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CD14A-35C2-7047-8689-509D18714A1D}">
  <dimension ref="A1:W3"/>
  <sheetViews>
    <sheetView tabSelected="1" zoomScale="150" zoomScaleNormal="150" workbookViewId="0">
      <pane ySplit="1" topLeftCell="A2" activePane="bottomLeft" state="frozen"/>
      <selection activeCell="P1" sqref="P1"/>
      <selection pane="bottomLeft" activeCell="X2" sqref="X2"/>
    </sheetView>
  </sheetViews>
  <sheetFormatPr baseColWidth="10" defaultRowHeight="13" x14ac:dyDescent="0.15"/>
  <cols>
    <col min="1" max="2" width="35.83203125" style="1" customWidth="1"/>
    <col min="3" max="3" width="31" style="1" customWidth="1"/>
    <col min="4" max="5" width="23.33203125" style="1" bestFit="1" customWidth="1"/>
    <col min="6" max="6" width="20.83203125" style="1" bestFit="1" customWidth="1"/>
    <col min="7" max="7" width="25.6640625" style="1" bestFit="1" customWidth="1"/>
    <col min="8" max="8" width="18" style="1" bestFit="1" customWidth="1"/>
    <col min="9" max="9" width="85.5" style="1" customWidth="1"/>
    <col min="10" max="11" width="22.6640625" style="1" bestFit="1" customWidth="1"/>
    <col min="12" max="12" width="20.1640625" style="1" bestFit="1" customWidth="1"/>
    <col min="13" max="13" width="21" style="1" bestFit="1" customWidth="1"/>
    <col min="14" max="14" width="32.5" style="1" customWidth="1"/>
    <col min="15" max="15" width="11.5" style="1" bestFit="1" customWidth="1"/>
    <col min="16" max="16" width="10.1640625" style="9" bestFit="1" customWidth="1"/>
    <col min="17" max="18" width="36.83203125" style="1" customWidth="1"/>
    <col min="19" max="19" width="19.1640625" style="1" bestFit="1" customWidth="1"/>
    <col min="20" max="20" width="26.33203125" style="1" customWidth="1"/>
    <col min="21" max="21" width="29.83203125" style="1" customWidth="1"/>
    <col min="22" max="22" width="59.6640625" style="2" customWidth="1"/>
    <col min="23" max="23" width="34.83203125" style="8" customWidth="1"/>
    <col min="24" max="16384" width="10.83203125" style="1"/>
  </cols>
  <sheetData>
    <row r="1" spans="1:23" s="5" customFormat="1" ht="30" customHeight="1" x14ac:dyDescent="0.15">
      <c r="A1" s="6" t="s">
        <v>39</v>
      </c>
      <c r="B1" s="6" t="s">
        <v>36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6" t="s">
        <v>10</v>
      </c>
      <c r="N1" s="6" t="s">
        <v>11</v>
      </c>
      <c r="O1" s="6" t="s">
        <v>12</v>
      </c>
      <c r="P1" s="10" t="s">
        <v>13</v>
      </c>
      <c r="Q1" s="6" t="s">
        <v>14</v>
      </c>
      <c r="R1" s="6" t="s">
        <v>37</v>
      </c>
      <c r="S1" s="6" t="s">
        <v>15</v>
      </c>
      <c r="T1" s="6" t="s">
        <v>16</v>
      </c>
      <c r="U1" s="6" t="s">
        <v>17</v>
      </c>
      <c r="V1" s="11" t="s">
        <v>40</v>
      </c>
      <c r="W1" s="6" t="s">
        <v>41</v>
      </c>
    </row>
    <row r="2" spans="1:23" s="3" customFormat="1" ht="343" customHeight="1" x14ac:dyDescent="0.15">
      <c r="A2" s="7" t="s">
        <v>35</v>
      </c>
      <c r="B2" s="7" t="str">
        <f>TRIM(LEFT(A2,4)&amp;" "&amp;MID(A2,5,4)&amp;" "&amp;MID(A2,9,4)&amp;" "&amp;MID(A2,13,4)&amp;" "&amp;MID(A2,17,4)&amp;" "&amp;MID(A2,21,1))</f>
        <v>CH45 0023 0230 9999 9999 A</v>
      </c>
      <c r="C2" s="7" t="s">
        <v>18</v>
      </c>
      <c r="D2" s="7" t="s">
        <v>19</v>
      </c>
      <c r="E2" s="7">
        <v>138</v>
      </c>
      <c r="F2" s="7" t="s">
        <v>20</v>
      </c>
      <c r="G2" s="7">
        <v>8045</v>
      </c>
      <c r="H2" s="7" t="s">
        <v>29</v>
      </c>
      <c r="I2" s="7" t="s">
        <v>21</v>
      </c>
      <c r="J2" s="7" t="s">
        <v>22</v>
      </c>
      <c r="K2" s="7">
        <v>55</v>
      </c>
      <c r="L2" s="7" t="s">
        <v>20</v>
      </c>
      <c r="M2" s="7">
        <v>8184</v>
      </c>
      <c r="N2" s="7" t="s">
        <v>23</v>
      </c>
      <c r="O2" s="7" t="s">
        <v>24</v>
      </c>
      <c r="P2" s="12">
        <v>287.3</v>
      </c>
      <c r="Q2" s="7" t="s">
        <v>25</v>
      </c>
      <c r="R2" s="7" t="str">
        <f>TRIM(LEFT(Q2,4)&amp;" "&amp;MID(Q2,5,4)&amp;" "&amp;MID(Q2,9,4)&amp;" "&amp;MID(Q2,13,4)&amp;" "&amp;MID(Q2,17,4)&amp;" "&amp;MID(Q2,21,12))</f>
        <v>RF19 2320 QF02 T323 4UI2 34</v>
      </c>
      <c r="S2" s="7" t="s">
        <v>26</v>
      </c>
      <c r="T2" s="7" t="s">
        <v>27</v>
      </c>
      <c r="U2" s="7" t="s">
        <v>28</v>
      </c>
      <c r="V2" s="4" t="str">
        <f>CONCATENATE("SPC",CHAR(10),"0200",CHAR(10),"1",CHAR(10),A2,CHAR(10),"S",CHAR(10),C2,CHAR(10),D2,CHAR(10),E2,CHAR(10),G2,CHAR(10),H2,CHAR(10),F2,CHAR(10),CHAR(10),CHAR(10),CHAR(10),CHAR(10),CHAR(10),CHAR(10),CHAR(10),P2,CHAR(10),O2,CHAR(10),"S",CHAR(10),I2,CHAR(10),J2,CHAR(10),K2,CHAR(10),M2,CHAR(10),N2,CHAR(10),L2,CHAR(10),S2,CHAR(10),Q2,CHAR(10),T2,CHAR(10),"EPD",CHAR(10),U2)</f>
        <v>SPC
0200
1
CH450023023099999999A
S
Schreinerei Habegger &amp; Söhne
Uetlibergstrasse
138
8045
Zürich
CH
287.3
EUR
S
Simon Glarner
Bächliwis
55
8184
Bachenbülach
CH
SCOR
RF192320QF02T3234UI234
Rechnungsnr. 10978 / Auftragsrnr. 3987
EPD
// Structured bill information</v>
      </c>
      <c r="W2" s="7" t="str">
        <f>CONCATENATE("SPC","~d010","0200","~d010","1","~d010",A2,"~d010","S","~d010",C2,"~d010",D2,"~d010",E2,"~d010",G2,"~d010",H2,"~d010",F2,"~d010","~d010","~d010","~d010","~d010","~d010","~d010","~d010",P2,"~d010",O2,"~d010","S","~d010",I2,"~d010",J2,"~d010",K2,"~d010",M2,"~d010",N2,"~d010",L2,"~d010",S2,"~d010",Q2,"~d010",T2,"~d010","EPD","~d010",U2)</f>
        <v>SPC~d0100200~d0101~d010CH450023023099999999A~d010S~d010Schreinerei Habegger &amp; Söhne~d010Uetlibergstrasse~d010138~d0108045~d010Zürich~d010CH~d010~d010~d010~d010~d010~d010~d010~d010287.3~d010EUR~d010S~d010Simon Glarner~d010Bächliwis~d01055~d0108184~d010Bachenbülach~d010CH~d010SCOR~d010RF192320QF02T3234UI234~d010Rechnungsnr. 10978 / Auftragsrnr. 3987~d010EPD~d010// Structured bill information</v>
      </c>
    </row>
    <row r="3" spans="1:23" s="3" customFormat="1" ht="258" customHeight="1" x14ac:dyDescent="0.15">
      <c r="A3" s="7" t="s">
        <v>38</v>
      </c>
      <c r="B3" s="7" t="str">
        <f>TRIM(LEFT(A3,4)&amp;" "&amp;MID(A3,5,4)&amp;" "&amp;MID(A3,9,4)&amp;" "&amp;MID(A3,13,4)&amp;" "&amp;MID(A3,17,4)&amp;" "&amp;MID(A3,21,1))</f>
        <v>CH93 0076 2011 6238 5295 7</v>
      </c>
      <c r="C3" s="7" t="s">
        <v>34</v>
      </c>
      <c r="D3" s="7" t="s">
        <v>30</v>
      </c>
      <c r="E3" s="7">
        <v>456</v>
      </c>
      <c r="F3" s="7" t="s">
        <v>20</v>
      </c>
      <c r="G3" s="7">
        <v>8000</v>
      </c>
      <c r="H3" s="7" t="s">
        <v>31</v>
      </c>
      <c r="I3" s="7" t="s">
        <v>32</v>
      </c>
      <c r="J3" s="7" t="s">
        <v>30</v>
      </c>
      <c r="K3" s="7">
        <v>29</v>
      </c>
      <c r="L3" s="7" t="s">
        <v>20</v>
      </c>
      <c r="M3" s="7">
        <v>8005</v>
      </c>
      <c r="N3" s="7" t="s">
        <v>31</v>
      </c>
      <c r="O3" s="7" t="s">
        <v>24</v>
      </c>
      <c r="P3" s="12">
        <v>139.27000000000001</v>
      </c>
      <c r="Q3" s="7"/>
      <c r="R3" s="7" t="str">
        <f>TRIM(LEFT(Q3,4)&amp;" "&amp;MID(Q3,5,4)&amp;" "&amp;MID(Q3,9,4)&amp;" "&amp;MID(Q3,13,4)&amp;" "&amp;MID(Q3,17,4)&amp;" "&amp;MID(Q3,21,12))</f>
        <v/>
      </c>
      <c r="S3" s="7" t="s">
        <v>33</v>
      </c>
      <c r="T3" s="7"/>
      <c r="U3" s="7"/>
      <c r="V3" s="4" t="str">
        <f>CONCATENATE("SPC",CHAR(10),"0200",CHAR(10),"1",CHAR(10),A3,CHAR(10),"S",CHAR(10),C3,CHAR(10),D3,CHAR(10),E3,CHAR(10),G3,CHAR(10),H3,CHAR(10),F3,CHAR(10),CHAR(10),CHAR(10),CHAR(10),CHAR(10),CHAR(10),CHAR(10),CHAR(10),P3,CHAR(10),O3,CHAR(10),"S",CHAR(10),I3,CHAR(10),J3,CHAR(10),K3,CHAR(10),M3,CHAR(10),N3,CHAR(10),L3,CHAR(10),S3,CHAR(10),Q3,CHAR(10),T3,CHAR(10),"EPD",CHAR(10),U3)</f>
        <v xml:space="preserve">SPC
0200
1
CH9300762011623852957
S
Master Honer &amp; Söhne
Musterstrasse
456
8000
Seldwyla
CH
139.27
EUR
S
René Baumann
Musterstrasse
29
8005
Seldwyla
CH
NON
EPD
</v>
      </c>
      <c r="W3" s="7" t="str">
        <f>CONCATENATE("SPC","~d010","0200","~d010","1","~d010",A3,"~d010","S","~d010",C3,"~d010",D3,"~d010",E3,"~d010",G3,"~d010",H3,"~d010",F3,"~d010","~d010","~d010","~d010","~d010","~d010","~d010","~d010",P3,"~d010",O3,"~d010","S","~d010",I3,"~d010",J3,"~d010",K3,"~d010",M3,"~d010",N3,"~d010",L3,"~d010",S3,"~d010",Q3,"~d010",T3,"~d010","EPD","~d010",U3)</f>
        <v>SPC~d0100200~d0101~d010CH9300762011623852957~d010S~d010Master Honer &amp; Söhne~d010Musterstrasse~d010456~d0108000~d010Seldwyla~d010CH~d010~d010~d010~d010~d010~d010~d010~d010139.27~d010EUR~d010S~d010René Baumann~d010Musterstrasse~d01029~d0108005~d010Seldwyla~d010CH~d010NON~d010~d010~d010EPD~d010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Swiss-QR-bill Sample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Kriho</dc:creator>
  <cp:lastModifiedBy>John Kriho</cp:lastModifiedBy>
  <dcterms:created xsi:type="dcterms:W3CDTF">2022-12-02T16:58:17Z</dcterms:created>
  <dcterms:modified xsi:type="dcterms:W3CDTF">2023-01-06T14:32:42Z</dcterms:modified>
</cp:coreProperties>
</file>